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7640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<sst xmlns="http://schemas.openxmlformats.org/spreadsheetml/2006/main" count="349" uniqueCount="61">
  <si>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</si>
  <si>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</si>
  <si>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</si>
  <si>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</si>
  <si>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</si>
  <si>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</si>
  <si>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</si>
  <si>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</si>
  <si>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</si>
  <si>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</si>
  <si>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</si>
  <si>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</si>
  <si>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</si>
  <si>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</si>
  <si>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</si>
  <si>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</si>
  <si>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</si>
  <si>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</si>
  <si>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</si>
  <si>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</si>
  <si>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</si>
  <si>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</si>
  <si>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</si>
  <si>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</si>
  <si>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</si>
  <si>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</si>
  <si>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</si>
  <si>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</si>
  <si>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</si>
  <si>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</si>
  <si>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</si>
  <si>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</si>
  <si>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</si>
  <si>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</si>
  <si>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</si>
  <si>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</si>
  <si>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</si>
  <si>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</si>
  <si>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</si>
  <si>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</si>
  <si>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</si>
  <si>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</si>
  <si>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</si>
  <si>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Tømmernes bro</t>
  </si>
  <si>
    <t>Søvik</t>
  </si>
  <si>
    <t>Hegglandsdalen</t>
  </si>
  <si>
    <t>Lager Heiane</t>
  </si>
  <si>
    <t>Hovdalia pst</t>
  </si>
  <si>
    <t>Holdhus skole</t>
  </si>
  <si>
    <t>Holmefjord vba, rentvann</t>
  </si>
  <si>
    <t>August 2020</t>
  </si>
  <si>
    <t>Varåsen basseng, ut</t>
  </si>
  <si>
    <t>Sankthanshaugen basseng</t>
  </si>
  <si>
    <t>Askvik basseng</t>
  </si>
  <si>
    <t>Lysekloster barnehage</t>
  </si>
  <si>
    <t>Hegglandsdalen skole,rentvann</t>
  </si>
  <si>
    <t>Stallabråtet bas</t>
  </si>
  <si>
    <t>Helland</t>
  </si>
  <si>
    <t>Skjelbreid</t>
  </si>
  <si>
    <t>Holmefjord</t>
  </si>
  <si>
    <t xml:space="preserve">Merknad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</si>
</sst>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1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8"/>
  <sheetViews>
    <sheetView tabSelected="1" topLeftCell="A16" zoomScale="85" zoomScaleNormal="85" workbookViewId="0">
      <selection activeCell="K50" sqref="K50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">
        <v>50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33</v>
      </c>
      <c r="E10" s="7">
        <f>COUNTIF(H24:H90,"=0")</f>
        <v>33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33</v>
      </c>
      <c r="E11" s="7">
        <f>COUNTIF(I24:I90,"=0")</f>
        <v>33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33</v>
      </c>
      <c r="E12" s="8">
        <f>COUNTIF(G24:G90,"=0")</f>
        <v>33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33</v>
      </c>
      <c r="E16" s="9">
        <f>AVERAGE(F24:F90)</f>
        <v>3.4242424242424243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33</v>
      </c>
      <c r="E17" s="9">
        <f>AVERAGE(E24:E90)</f>
        <v>0.22727272727272727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33</v>
      </c>
      <c r="E18" s="14">
        <f>AVERAGE(D24:D90)</f>
        <v>7.6393939393939396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2" x14ac:dyDescent="0.25">
      <c r="A24" s="29" t="s">
        <v>36</v>
      </c>
      <c r="B24" s="51">
        <v>44047</v>
      </c>
      <c r="C24" s="73" t="s">
        <v>35</v>
      </c>
      <c r="D24" s="30">
        <v>7.2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25">
      <c r="A25" s="29"/>
      <c r="B25" s="51">
        <v>44054</v>
      </c>
      <c r="C25" s="73" t="s">
        <v>35</v>
      </c>
      <c r="D25" s="30">
        <v>7.2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25">
      <c r="A26" s="29"/>
      <c r="B26" s="51">
        <v>44061</v>
      </c>
      <c r="C26" s="73" t="s">
        <v>35</v>
      </c>
      <c r="D26" s="30">
        <v>7.2</v>
      </c>
      <c r="E26" s="30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/>
      <c r="B27" s="51">
        <v>44068</v>
      </c>
      <c r="C27" s="73" t="s">
        <v>35</v>
      </c>
      <c r="D27" s="30">
        <v>7.2</v>
      </c>
      <c r="E27" s="30">
        <v>0.1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59" t="s">
        <v>51</v>
      </c>
      <c r="B28" s="56">
        <v>44054</v>
      </c>
      <c r="C28" s="73" t="s">
        <v>35</v>
      </c>
      <c r="D28" s="58">
        <v>7.3</v>
      </c>
      <c r="E28" s="58">
        <v>0.14000000000000001</v>
      </c>
      <c r="F28" s="58">
        <v>2</v>
      </c>
      <c r="G28" s="58">
        <v>0</v>
      </c>
      <c r="H28" s="58">
        <v>0</v>
      </c>
      <c r="I28" s="58">
        <v>0</v>
      </c>
      <c r="J28" s="60"/>
      <c r="K28" s="60"/>
      <c r="L28" s="61"/>
    </row>
    <row r="29" spans="1:12" x14ac:dyDescent="0.25">
      <c r="A29" s="59"/>
      <c r="B29" s="56">
        <v>44068</v>
      </c>
      <c r="C29" s="73" t="s">
        <v>35</v>
      </c>
      <c r="D29" s="58">
        <v>7.3</v>
      </c>
      <c r="E29" s="58">
        <v>0.1</v>
      </c>
      <c r="F29" s="58">
        <v>2</v>
      </c>
      <c r="G29" s="58">
        <v>0</v>
      </c>
      <c r="H29" s="58">
        <v>0</v>
      </c>
      <c r="I29" s="58">
        <v>0</v>
      </c>
      <c r="J29" s="60"/>
      <c r="K29" s="60"/>
      <c r="L29" s="61"/>
    </row>
    <row r="30" spans="1:12" x14ac:dyDescent="0.25">
      <c r="A30" s="59" t="s">
        <v>37</v>
      </c>
      <c r="B30" s="56">
        <v>44047</v>
      </c>
      <c r="C30" s="73" t="s">
        <v>35</v>
      </c>
      <c r="D30" s="58">
        <v>7.6</v>
      </c>
      <c r="E30" s="58">
        <v>0.14000000000000001</v>
      </c>
      <c r="F30" s="58">
        <v>2</v>
      </c>
      <c r="G30" s="58">
        <v>0</v>
      </c>
      <c r="H30" s="58">
        <v>0</v>
      </c>
      <c r="I30" s="58">
        <v>0</v>
      </c>
      <c r="J30" s="60"/>
      <c r="K30" s="60"/>
      <c r="L30" s="61"/>
    </row>
    <row r="31" spans="1:12" x14ac:dyDescent="0.25">
      <c r="A31" s="59"/>
      <c r="B31" s="56">
        <v>44054</v>
      </c>
      <c r="C31" s="73" t="s">
        <v>35</v>
      </c>
      <c r="D31" s="58">
        <v>7.6</v>
      </c>
      <c r="E31" s="58">
        <v>0.11</v>
      </c>
      <c r="F31" s="58">
        <v>2</v>
      </c>
      <c r="G31" s="58">
        <v>0</v>
      </c>
      <c r="H31" s="58">
        <v>0</v>
      </c>
      <c r="I31" s="58">
        <v>0</v>
      </c>
      <c r="J31" s="60"/>
      <c r="K31" s="60"/>
      <c r="L31" s="61"/>
    </row>
    <row r="32" spans="1:12" x14ac:dyDescent="0.25">
      <c r="A32" s="59"/>
      <c r="B32" s="56">
        <v>44061</v>
      </c>
      <c r="C32" s="73" t="s">
        <v>35</v>
      </c>
      <c r="D32" s="58">
        <v>7.8</v>
      </c>
      <c r="E32" s="58">
        <v>0.1</v>
      </c>
      <c r="F32" s="58">
        <v>3</v>
      </c>
      <c r="G32" s="58">
        <v>0</v>
      </c>
      <c r="H32" s="58">
        <v>0</v>
      </c>
      <c r="I32" s="58">
        <v>0</v>
      </c>
      <c r="J32" s="60"/>
      <c r="K32" s="60"/>
      <c r="L32" s="61"/>
    </row>
    <row r="33" spans="1:12" x14ac:dyDescent="0.25">
      <c r="A33" s="59"/>
      <c r="B33" s="56">
        <v>44068</v>
      </c>
      <c r="C33" s="73" t="s">
        <v>35</v>
      </c>
      <c r="D33" s="58">
        <v>7.4</v>
      </c>
      <c r="E33" s="58">
        <v>0.11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  <c r="L33" s="61"/>
    </row>
    <row r="34" spans="1:12" x14ac:dyDescent="0.25">
      <c r="A34" s="59" t="s">
        <v>52</v>
      </c>
      <c r="B34" s="56">
        <v>44068</v>
      </c>
      <c r="C34" s="73" t="s">
        <v>35</v>
      </c>
      <c r="D34" s="58">
        <v>8</v>
      </c>
      <c r="E34" s="58">
        <v>0.12</v>
      </c>
      <c r="F34" s="58">
        <v>2</v>
      </c>
      <c r="G34" s="58">
        <v>0</v>
      </c>
      <c r="H34" s="58">
        <v>0</v>
      </c>
      <c r="I34" s="58">
        <v>0</v>
      </c>
      <c r="J34" s="60"/>
      <c r="K34" s="60"/>
      <c r="L34" s="61"/>
    </row>
    <row r="35" spans="1:12" x14ac:dyDescent="0.25">
      <c r="A35" s="59" t="s">
        <v>38</v>
      </c>
      <c r="B35" s="56">
        <v>44068</v>
      </c>
      <c r="C35" s="73" t="s">
        <v>35</v>
      </c>
      <c r="D35" s="58">
        <v>8.1999999999999993</v>
      </c>
      <c r="E35" s="58">
        <v>0.13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  <c r="L35" s="61"/>
    </row>
    <row r="36" spans="1:12" x14ac:dyDescent="0.25">
      <c r="A36" s="59" t="s">
        <v>39</v>
      </c>
      <c r="B36" s="56">
        <v>44061</v>
      </c>
      <c r="C36" s="73" t="s">
        <v>35</v>
      </c>
      <c r="D36" s="58">
        <v>9</v>
      </c>
      <c r="E36" s="58">
        <v>0.12</v>
      </c>
      <c r="F36" s="58">
        <v>3</v>
      </c>
      <c r="G36" s="58">
        <v>0</v>
      </c>
      <c r="H36" s="58">
        <v>0</v>
      </c>
      <c r="I36" s="58">
        <v>0</v>
      </c>
      <c r="J36" s="60"/>
      <c r="K36" s="60"/>
      <c r="L36" s="61"/>
    </row>
    <row r="37" spans="1:12" x14ac:dyDescent="0.25">
      <c r="A37" s="59" t="s">
        <v>40</v>
      </c>
      <c r="B37" s="56">
        <v>44054</v>
      </c>
      <c r="C37" s="73" t="s">
        <v>35</v>
      </c>
      <c r="D37" s="58">
        <v>8.6</v>
      </c>
      <c r="E37" s="58">
        <v>0.11</v>
      </c>
      <c r="F37" s="58">
        <v>2</v>
      </c>
      <c r="G37" s="58">
        <v>0</v>
      </c>
      <c r="H37" s="58">
        <v>0</v>
      </c>
      <c r="I37" s="58">
        <v>0</v>
      </c>
      <c r="J37" s="60"/>
      <c r="K37" s="60"/>
      <c r="L37" s="61"/>
    </row>
    <row r="38" spans="1:12" x14ac:dyDescent="0.25">
      <c r="A38" s="59"/>
      <c r="B38" s="56">
        <v>44068</v>
      </c>
      <c r="C38" s="73" t="s">
        <v>35</v>
      </c>
      <c r="D38" s="58">
        <v>8.9</v>
      </c>
      <c r="E38" s="58">
        <v>0.12</v>
      </c>
      <c r="F38" s="58">
        <v>2</v>
      </c>
      <c r="G38" s="58">
        <v>0</v>
      </c>
      <c r="H38" s="58">
        <v>0</v>
      </c>
      <c r="I38" s="58">
        <v>0</v>
      </c>
      <c r="J38" s="60"/>
      <c r="K38" s="60"/>
      <c r="L38" s="61"/>
    </row>
    <row r="39" spans="1:12" x14ac:dyDescent="0.25">
      <c r="A39" s="59" t="s">
        <v>41</v>
      </c>
      <c r="B39" s="56">
        <v>44054</v>
      </c>
      <c r="C39" s="73" t="s">
        <v>35</v>
      </c>
      <c r="D39" s="58">
        <v>8.3000000000000007</v>
      </c>
      <c r="E39" s="58">
        <v>0.1</v>
      </c>
      <c r="F39" s="58">
        <v>2</v>
      </c>
      <c r="G39" s="58">
        <v>0</v>
      </c>
      <c r="H39" s="58">
        <v>0</v>
      </c>
      <c r="I39" s="58">
        <v>0</v>
      </c>
      <c r="J39" s="60"/>
      <c r="K39" s="60"/>
      <c r="L39" s="61"/>
    </row>
    <row r="40" spans="1:12" x14ac:dyDescent="0.25">
      <c r="A40" s="59" t="s">
        <v>42</v>
      </c>
      <c r="B40" s="56">
        <v>44047</v>
      </c>
      <c r="C40" s="73" t="s">
        <v>35</v>
      </c>
      <c r="D40" s="58">
        <v>7.8</v>
      </c>
      <c r="E40" s="58">
        <v>0.12</v>
      </c>
      <c r="F40" s="58">
        <v>2</v>
      </c>
      <c r="G40" s="58">
        <v>0</v>
      </c>
      <c r="H40" s="58">
        <v>0</v>
      </c>
      <c r="I40" s="58">
        <v>0</v>
      </c>
      <c r="J40" s="60"/>
      <c r="K40" s="60"/>
      <c r="L40" s="61"/>
    </row>
    <row r="41" spans="1:12" x14ac:dyDescent="0.25">
      <c r="A41" s="59"/>
      <c r="B41" s="56">
        <v>44054</v>
      </c>
      <c r="C41" s="73" t="s">
        <v>35</v>
      </c>
      <c r="D41" s="58">
        <v>8.1999999999999993</v>
      </c>
      <c r="E41" s="58">
        <v>0.14000000000000001</v>
      </c>
      <c r="F41" s="58">
        <v>2</v>
      </c>
      <c r="G41" s="58">
        <v>0</v>
      </c>
      <c r="H41" s="58">
        <v>0</v>
      </c>
      <c r="I41" s="58">
        <v>0</v>
      </c>
      <c r="J41" s="60"/>
      <c r="K41" s="60"/>
      <c r="L41" s="61"/>
    </row>
    <row r="42" spans="1:12" x14ac:dyDescent="0.25">
      <c r="A42" s="55"/>
      <c r="B42" s="56">
        <v>44061</v>
      </c>
      <c r="C42" s="73" t="s">
        <v>35</v>
      </c>
      <c r="D42" s="58">
        <v>8.1999999999999993</v>
      </c>
      <c r="E42" s="58">
        <v>0.14000000000000001</v>
      </c>
      <c r="F42" s="58">
        <v>3</v>
      </c>
      <c r="G42" s="58">
        <v>0</v>
      </c>
      <c r="H42" s="58">
        <v>0</v>
      </c>
      <c r="I42" s="58">
        <v>0</v>
      </c>
      <c r="J42" s="60"/>
      <c r="K42" s="60"/>
      <c r="L42" s="61"/>
    </row>
    <row r="43" spans="1:12" x14ac:dyDescent="0.25">
      <c r="A43" s="55"/>
      <c r="B43" s="56">
        <v>44068</v>
      </c>
      <c r="C43" s="73" t="s">
        <v>35</v>
      </c>
      <c r="D43" s="58">
        <v>7.7</v>
      </c>
      <c r="E43" s="58">
        <v>0.12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  <c r="L43" s="61"/>
    </row>
    <row r="44" spans="1:12" x14ac:dyDescent="0.25">
      <c r="A44" s="55" t="s">
        <v>53</v>
      </c>
      <c r="B44" s="56">
        <v>44054</v>
      </c>
      <c r="C44" s="73" t="s">
        <v>35</v>
      </c>
      <c r="D44" s="58">
        <v>7.6</v>
      </c>
      <c r="E44" s="58">
        <v>0.64</v>
      </c>
      <c r="F44" s="58">
        <v>2</v>
      </c>
      <c r="G44" s="58">
        <v>0</v>
      </c>
      <c r="H44" s="58">
        <v>0</v>
      </c>
      <c r="I44" s="58">
        <v>0</v>
      </c>
      <c r="J44" s="60"/>
      <c r="K44" s="60"/>
      <c r="L44" s="61"/>
    </row>
    <row r="45" spans="1:12" x14ac:dyDescent="0.25">
      <c r="A45" s="55" t="s">
        <v>43</v>
      </c>
      <c r="B45" s="56">
        <v>44047</v>
      </c>
      <c r="C45" s="73" t="s">
        <v>35</v>
      </c>
      <c r="D45" s="58">
        <v>7.4</v>
      </c>
      <c r="E45" s="58">
        <v>2</v>
      </c>
      <c r="F45" s="58">
        <v>2</v>
      </c>
      <c r="G45" s="58">
        <v>0</v>
      </c>
      <c r="H45" s="58">
        <v>0</v>
      </c>
      <c r="I45" s="58">
        <v>0</v>
      </c>
      <c r="J45" s="60"/>
      <c r="K45" s="60"/>
      <c r="L45" s="61"/>
    </row>
    <row r="46" spans="1:12" x14ac:dyDescent="0.25">
      <c r="A46" s="55" t="s">
        <v>54</v>
      </c>
      <c r="B46" s="56">
        <v>44047</v>
      </c>
      <c r="C46" s="73" t="s">
        <v>44</v>
      </c>
      <c r="D46" s="58">
        <v>8</v>
      </c>
      <c r="E46" s="58">
        <v>0.25</v>
      </c>
      <c r="F46" s="58">
        <v>13</v>
      </c>
      <c r="G46" s="58">
        <v>0</v>
      </c>
      <c r="H46" s="58">
        <v>0</v>
      </c>
      <c r="I46" s="58">
        <v>0</v>
      </c>
      <c r="J46" s="60"/>
      <c r="K46" s="60"/>
      <c r="L46" s="61"/>
    </row>
    <row r="47" spans="1:12" x14ac:dyDescent="0.25">
      <c r="A47" s="55"/>
      <c r="B47" s="56">
        <v>44054</v>
      </c>
      <c r="C47" s="73" t="s">
        <v>44</v>
      </c>
      <c r="D47" s="58">
        <v>7</v>
      </c>
      <c r="E47" s="58">
        <v>0.26</v>
      </c>
      <c r="F47" s="58">
        <v>12</v>
      </c>
      <c r="G47" s="58">
        <v>0</v>
      </c>
      <c r="H47" s="58">
        <v>0</v>
      </c>
      <c r="I47" s="58">
        <v>0</v>
      </c>
      <c r="J47" s="60"/>
      <c r="K47" s="60"/>
      <c r="L47" s="61"/>
    </row>
    <row r="48" spans="1:12" s="32" customFormat="1" x14ac:dyDescent="0.25">
      <c r="A48" s="55"/>
      <c r="B48" s="56">
        <v>44061</v>
      </c>
      <c r="C48" s="73" t="s">
        <v>44</v>
      </c>
      <c r="D48" s="58">
        <v>7.1</v>
      </c>
      <c r="E48" s="58">
        <v>0.26</v>
      </c>
      <c r="F48" s="58">
        <v>13</v>
      </c>
      <c r="G48" s="58">
        <v>0</v>
      </c>
      <c r="H48" s="58">
        <v>0</v>
      </c>
      <c r="I48" s="58">
        <v>0</v>
      </c>
      <c r="J48" s="60"/>
      <c r="K48" s="60"/>
      <c r="L48" s="61"/>
    </row>
    <row r="49" spans="1:12" s="32" customFormat="1" x14ac:dyDescent="0.25">
      <c r="A49" s="55"/>
      <c r="B49" s="56">
        <v>44068</v>
      </c>
      <c r="C49" s="73" t="s">
        <v>44</v>
      </c>
      <c r="D49" s="58">
        <v>7.8</v>
      </c>
      <c r="E49" s="58">
        <v>0.25</v>
      </c>
      <c r="F49" s="58">
        <v>12</v>
      </c>
      <c r="G49" s="58">
        <v>0</v>
      </c>
      <c r="H49" s="58">
        <v>0</v>
      </c>
      <c r="I49" s="58">
        <v>0</v>
      </c>
      <c r="J49" s="60"/>
      <c r="K49" s="60"/>
      <c r="L49" s="61"/>
    </row>
    <row r="50" spans="1:12" s="32" customFormat="1" x14ac:dyDescent="0.25">
      <c r="A50" s="55" t="s">
        <v>55</v>
      </c>
      <c r="B50" s="56">
        <v>44054</v>
      </c>
      <c r="C50" s="74" t="s">
        <v>45</v>
      </c>
      <c r="D50" s="58">
        <v>7.7</v>
      </c>
      <c r="E50" s="58">
        <v>0.68</v>
      </c>
      <c r="F50" s="58">
        <v>2</v>
      </c>
      <c r="G50" s="58">
        <v>0</v>
      </c>
      <c r="H50" s="58">
        <v>0</v>
      </c>
      <c r="I50" s="58">
        <v>0</v>
      </c>
      <c r="J50" s="60"/>
      <c r="K50" s="60"/>
      <c r="L50" s="61"/>
    </row>
    <row r="51" spans="1:12" s="32" customFormat="1" x14ac:dyDescent="0.25">
      <c r="A51" s="55"/>
      <c r="B51" s="56">
        <v>44068</v>
      </c>
      <c r="C51" s="74" t="s">
        <v>45</v>
      </c>
      <c r="D51" s="58">
        <v>7.5</v>
      </c>
      <c r="E51" s="58">
        <v>0.26</v>
      </c>
      <c r="F51" s="58">
        <v>2</v>
      </c>
      <c r="G51" s="58">
        <v>0</v>
      </c>
      <c r="H51" s="58">
        <v>0</v>
      </c>
      <c r="I51" s="58">
        <v>0</v>
      </c>
      <c r="J51" s="60"/>
      <c r="K51" s="60"/>
      <c r="L51" s="61"/>
    </row>
    <row r="52" spans="1:12" s="32" customFormat="1" x14ac:dyDescent="0.25">
      <c r="A52" s="55" t="s">
        <v>56</v>
      </c>
      <c r="B52" s="56">
        <v>44054</v>
      </c>
      <c r="C52" s="74" t="s">
        <v>57</v>
      </c>
      <c r="D52" s="58">
        <v>7</v>
      </c>
      <c r="E52" s="58">
        <v>0.11</v>
      </c>
      <c r="F52" s="58">
        <v>2</v>
      </c>
      <c r="G52" s="58">
        <v>0</v>
      </c>
      <c r="H52" s="58">
        <v>0</v>
      </c>
      <c r="I52" s="58">
        <v>0</v>
      </c>
      <c r="J52" s="60"/>
      <c r="K52" s="60"/>
      <c r="L52" s="61"/>
    </row>
    <row r="53" spans="1:12" s="32" customFormat="1" x14ac:dyDescent="0.25">
      <c r="A53" s="55" t="s">
        <v>46</v>
      </c>
      <c r="B53" s="56">
        <v>44068</v>
      </c>
      <c r="C53" s="74" t="s">
        <v>57</v>
      </c>
      <c r="D53" s="58">
        <v>6.9</v>
      </c>
      <c r="E53" s="58">
        <v>0.14000000000000001</v>
      </c>
      <c r="F53" s="58">
        <v>4</v>
      </c>
      <c r="G53" s="58">
        <v>0</v>
      </c>
      <c r="H53" s="58">
        <v>0</v>
      </c>
      <c r="I53" s="58">
        <v>0</v>
      </c>
      <c r="J53" s="60"/>
      <c r="K53" s="60"/>
      <c r="L53" s="61"/>
    </row>
    <row r="54" spans="1:12" s="32" customFormat="1" x14ac:dyDescent="0.25">
      <c r="A54" s="55" t="s">
        <v>47</v>
      </c>
      <c r="B54" s="56">
        <v>44068</v>
      </c>
      <c r="C54" s="74" t="s">
        <v>58</v>
      </c>
      <c r="D54" s="58">
        <v>6.8</v>
      </c>
      <c r="E54" s="58">
        <v>0.11</v>
      </c>
      <c r="F54" s="58">
        <v>2</v>
      </c>
      <c r="G54" s="58">
        <v>0</v>
      </c>
      <c r="H54" s="58">
        <v>0</v>
      </c>
      <c r="I54" s="58">
        <v>0</v>
      </c>
      <c r="J54" s="60"/>
      <c r="K54" s="60"/>
      <c r="L54" s="61"/>
    </row>
    <row r="55" spans="1:12" s="32" customFormat="1" x14ac:dyDescent="0.25">
      <c r="A55" s="55" t="s">
        <v>48</v>
      </c>
      <c r="B55" s="56">
        <v>44054</v>
      </c>
      <c r="C55" s="74" t="s">
        <v>58</v>
      </c>
      <c r="D55" s="57">
        <v>6.6</v>
      </c>
      <c r="E55" s="57">
        <v>0.1</v>
      </c>
      <c r="F55" s="57">
        <v>2</v>
      </c>
      <c r="G55" s="57">
        <v>0</v>
      </c>
      <c r="H55" s="57">
        <v>0</v>
      </c>
      <c r="I55" s="57">
        <v>0</v>
      </c>
      <c r="J55" s="60"/>
      <c r="K55" s="60"/>
      <c r="L55" s="61"/>
    </row>
    <row r="56" spans="1:12" s="32" customFormat="1" x14ac:dyDescent="0.25">
      <c r="A56" s="55" t="s">
        <v>49</v>
      </c>
      <c r="B56" s="56">
        <v>44054</v>
      </c>
      <c r="C56" s="74" t="s">
        <v>59</v>
      </c>
      <c r="D56" s="57">
        <v>8</v>
      </c>
      <c r="E56" s="57">
        <v>0.12</v>
      </c>
      <c r="F56" s="57">
        <v>2</v>
      </c>
      <c r="G56" s="57">
        <v>0</v>
      </c>
      <c r="H56" s="57">
        <v>0</v>
      </c>
      <c r="I56" s="57">
        <v>0</v>
      </c>
      <c r="J56" s="60"/>
      <c r="K56" s="60"/>
      <c r="L56" s="61"/>
    </row>
    <row r="57" spans="1:12" s="32" customFormat="1" x14ac:dyDescent="0.25">
      <c r="A57" s="55"/>
      <c r="B57" s="56"/>
      <c r="C57" s="57"/>
      <c r="D57" s="62"/>
      <c r="E57" s="62"/>
      <c r="F57" s="62"/>
      <c r="G57" s="62"/>
      <c r="H57" s="62"/>
      <c r="I57" s="62"/>
      <c r="J57" s="61"/>
      <c r="K57" s="61"/>
      <c r="L57" s="61"/>
    </row>
    <row r="58" spans="1:12" s="32" customFormat="1" x14ac:dyDescent="0.25">
      <c r="A58" s="55"/>
      <c r="B58" s="56"/>
      <c r="C58" s="57"/>
      <c r="D58" s="71"/>
      <c r="E58" s="71"/>
      <c r="F58" s="71"/>
      <c r="G58" s="71"/>
      <c r="H58" s="71"/>
      <c r="I58" s="71"/>
    </row>
    <row r="59" spans="1:12" s="32" customFormat="1" x14ac:dyDescent="0.25">
      <c r="B59" s="56"/>
      <c r="D59" s="71"/>
      <c r="E59" s="71"/>
      <c r="F59" s="71"/>
      <c r="G59" s="71"/>
      <c r="H59" s="71"/>
      <c r="I59" s="71"/>
    </row>
    <row r="60" spans="1:12" s="32" customFormat="1" x14ac:dyDescent="0.25">
      <c r="B60" s="56"/>
      <c r="D60" s="71"/>
      <c r="E60" s="71"/>
      <c r="F60" s="71"/>
      <c r="G60" s="71"/>
      <c r="H60" s="71"/>
      <c r="I60" s="71"/>
    </row>
    <row r="61" spans="1:12" s="32" customFormat="1" x14ac:dyDescent="0.25">
      <c r="B61" s="56"/>
      <c r="D61" s="71"/>
      <c r="E61" s="71"/>
      <c r="F61" s="71"/>
      <c r="G61" s="71"/>
      <c r="H61" s="71"/>
      <c r="I61" s="71"/>
    </row>
    <row r="62" spans="1:12" x14ac:dyDescent="0.25">
      <c r="B62" s="56"/>
      <c r="D62" s="63"/>
      <c r="E62" s="63"/>
      <c r="F62" s="63"/>
      <c r="G62" s="63"/>
      <c r="H62" s="63"/>
      <c r="I62" s="63"/>
    </row>
    <row r="63" spans="1:12" x14ac:dyDescent="0.25">
      <c r="B63" s="56"/>
      <c r="D63" s="63"/>
      <c r="E63" s="63"/>
      <c r="F63" s="63"/>
      <c r="G63" s="63"/>
      <c r="H63" s="63"/>
      <c r="I63" s="63"/>
    </row>
    <row r="64" spans="1:12" x14ac:dyDescent="0.25">
      <c r="B64" s="56"/>
      <c r="D64" s="63"/>
      <c r="E64" s="63"/>
      <c r="F64" s="63"/>
      <c r="G64" s="63"/>
      <c r="H64" s="63"/>
      <c r="I64" s="63"/>
    </row>
    <row r="65" spans="2:9" x14ac:dyDescent="0.25">
      <c r="B65" s="56"/>
      <c r="D65" s="63"/>
      <c r="E65" s="63"/>
      <c r="F65" s="63"/>
      <c r="G65" s="63"/>
      <c r="H65" s="63"/>
      <c r="I65" s="63"/>
    </row>
    <row r="66" spans="2:9" x14ac:dyDescent="0.25">
      <c r="B66" s="56"/>
      <c r="D66" s="63"/>
      <c r="E66" s="63"/>
      <c r="F66" s="63"/>
      <c r="G66" s="63"/>
      <c r="H66" s="63"/>
      <c r="I66" s="63"/>
    </row>
    <row r="67" spans="2:9" x14ac:dyDescent="0.25">
      <c r="B67" s="56"/>
      <c r="D67" s="63"/>
      <c r="E67" s="63"/>
      <c r="F67" s="63"/>
      <c r="G67" s="63"/>
      <c r="H67" s="63"/>
      <c r="I67" s="63"/>
    </row>
    <row r="68" spans="2:9" x14ac:dyDescent="0.25">
      <c r="B68" s="56"/>
      <c r="D68" s="63"/>
      <c r="E68" s="63"/>
      <c r="F68" s="63"/>
      <c r="G68" s="63"/>
      <c r="H68" s="63"/>
      <c r="I68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opLeftCell="A9" zoomScale="85" zoomScaleNormal="85" workbookViewId="0">
      <selection activeCell="D51" sqref="D51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">
        <v>50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22</v>
      </c>
      <c r="E10" s="7">
        <f>COUNTIF(H24:H90,"=0")</f>
        <v>22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22</v>
      </c>
      <c r="E11" s="7">
        <f>COUNTIF(I24:I90,"=0")</f>
        <v>22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22</v>
      </c>
      <c r="E12" s="8">
        <f>COUNTIF(G24:G90,"=0")</f>
        <v>22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25">
      <c r="A16" s="6" t="s">
        <v>11</v>
      </c>
      <c r="B16" s="7" t="s">
        <v>34</v>
      </c>
      <c r="C16" s="7" t="s">
        <v>24</v>
      </c>
      <c r="D16" s="7">
        <f>COUNT(F24:F90)</f>
        <v>22</v>
      </c>
      <c r="E16" s="9">
        <f>AVERAGE(F24:F90)</f>
        <v>2.1363636363636362</v>
      </c>
      <c r="F16" s="5"/>
      <c r="G16" s="5"/>
      <c r="H16" s="13"/>
      <c r="I16" s="13"/>
      <c r="J16" s="13"/>
      <c r="K16" s="13"/>
    </row>
    <row r="17" spans="1:11" ht="33.75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22</v>
      </c>
      <c r="E17" s="9">
        <f>AVERAGE(E24:E90)</f>
        <v>0.22545454545454549</v>
      </c>
      <c r="F17" s="5"/>
      <c r="G17" s="5"/>
      <c r="H17" s="13"/>
      <c r="I17" s="13"/>
      <c r="J17" s="13"/>
      <c r="K17" s="13"/>
    </row>
    <row r="18" spans="1:11" ht="20.25" customHeight="1" x14ac:dyDescent="0.25">
      <c r="A18" s="11" t="s">
        <v>13</v>
      </c>
      <c r="B18" s="12"/>
      <c r="C18" s="12" t="s">
        <v>31</v>
      </c>
      <c r="D18" s="8">
        <f>COUNT(D24:D90)</f>
        <v>22</v>
      </c>
      <c r="E18" s="14">
        <f>AVERAGE(D24:D90)</f>
        <v>7.8045454545454538</v>
      </c>
      <c r="F18" s="5"/>
      <c r="G18" s="5"/>
      <c r="H18" s="13"/>
      <c r="I18" s="13"/>
      <c r="J18" s="13"/>
      <c r="K18" s="13"/>
    </row>
    <row r="19" spans="1:11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25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1" x14ac:dyDescent="0.25">
      <c r="A24" s="29" t="s">
        <v>36</v>
      </c>
      <c r="B24" s="51">
        <v>44047</v>
      </c>
      <c r="C24" s="47" t="s">
        <v>35</v>
      </c>
      <c r="D24" s="30">
        <v>7.2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1" x14ac:dyDescent="0.25">
      <c r="A25" s="29"/>
      <c r="B25" s="51">
        <v>44054</v>
      </c>
      <c r="C25" s="47" t="s">
        <v>35</v>
      </c>
      <c r="D25" s="30">
        <v>7.2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1" x14ac:dyDescent="0.25">
      <c r="A26" s="29"/>
      <c r="B26" s="51">
        <v>44061</v>
      </c>
      <c r="C26" s="47" t="s">
        <v>35</v>
      </c>
      <c r="D26" s="30">
        <v>7.2</v>
      </c>
      <c r="E26" s="30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1" x14ac:dyDescent="0.25">
      <c r="A27" s="29"/>
      <c r="B27" s="51">
        <v>44068</v>
      </c>
      <c r="C27" s="47" t="s">
        <v>35</v>
      </c>
      <c r="D27" s="30">
        <v>7.2</v>
      </c>
      <c r="E27" s="30">
        <v>0.1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1" x14ac:dyDescent="0.25">
      <c r="A28" s="59" t="s">
        <v>51</v>
      </c>
      <c r="B28" s="56">
        <v>44054</v>
      </c>
      <c r="C28" s="47" t="s">
        <v>35</v>
      </c>
      <c r="D28" s="58">
        <v>7.3</v>
      </c>
      <c r="E28" s="58">
        <v>0.14000000000000001</v>
      </c>
      <c r="F28" s="58">
        <v>2</v>
      </c>
      <c r="G28" s="58">
        <v>0</v>
      </c>
      <c r="H28" s="58">
        <v>0</v>
      </c>
      <c r="I28" s="58">
        <v>0</v>
      </c>
      <c r="J28" s="60"/>
      <c r="K28" s="60"/>
    </row>
    <row r="29" spans="1:11" x14ac:dyDescent="0.25">
      <c r="A29" s="59"/>
      <c r="B29" s="56">
        <v>44068</v>
      </c>
      <c r="C29" s="47" t="s">
        <v>35</v>
      </c>
      <c r="D29" s="58">
        <v>7.3</v>
      </c>
      <c r="E29" s="58">
        <v>0.1</v>
      </c>
      <c r="F29" s="58">
        <v>2</v>
      </c>
      <c r="G29" s="58">
        <v>0</v>
      </c>
      <c r="H29" s="58">
        <v>0</v>
      </c>
      <c r="I29" s="58">
        <v>0</v>
      </c>
      <c r="J29" s="60"/>
      <c r="K29" s="60"/>
    </row>
    <row r="30" spans="1:11" x14ac:dyDescent="0.25">
      <c r="A30" s="59" t="s">
        <v>37</v>
      </c>
      <c r="B30" s="56">
        <v>44047</v>
      </c>
      <c r="C30" s="47" t="s">
        <v>35</v>
      </c>
      <c r="D30" s="58">
        <v>7.6</v>
      </c>
      <c r="E30" s="58">
        <v>0.14000000000000001</v>
      </c>
      <c r="F30" s="58">
        <v>2</v>
      </c>
      <c r="G30" s="58">
        <v>0</v>
      </c>
      <c r="H30" s="58">
        <v>0</v>
      </c>
      <c r="I30" s="58">
        <v>0</v>
      </c>
      <c r="J30" s="60"/>
      <c r="K30" s="60"/>
    </row>
    <row r="31" spans="1:11" x14ac:dyDescent="0.25">
      <c r="A31" s="59"/>
      <c r="B31" s="56">
        <v>44054</v>
      </c>
      <c r="C31" s="47" t="s">
        <v>35</v>
      </c>
      <c r="D31" s="58">
        <v>7.6</v>
      </c>
      <c r="E31" s="58">
        <v>0.11</v>
      </c>
      <c r="F31" s="58">
        <v>2</v>
      </c>
      <c r="G31" s="58">
        <v>0</v>
      </c>
      <c r="H31" s="58">
        <v>0</v>
      </c>
      <c r="I31" s="58">
        <v>0</v>
      </c>
      <c r="J31" s="60"/>
      <c r="K31" s="60"/>
    </row>
    <row r="32" spans="1:11" x14ac:dyDescent="0.25">
      <c r="A32" s="59"/>
      <c r="B32" s="56">
        <v>44061</v>
      </c>
      <c r="C32" s="47" t="s">
        <v>35</v>
      </c>
      <c r="D32" s="58">
        <v>7.8</v>
      </c>
      <c r="E32" s="58">
        <v>0.1</v>
      </c>
      <c r="F32" s="58">
        <v>3</v>
      </c>
      <c r="G32" s="58">
        <v>0</v>
      </c>
      <c r="H32" s="58">
        <v>0</v>
      </c>
      <c r="I32" s="58">
        <v>0</v>
      </c>
      <c r="J32" s="60"/>
      <c r="K32" s="60"/>
    </row>
    <row r="33" spans="1:11" x14ac:dyDescent="0.25">
      <c r="A33" s="59"/>
      <c r="B33" s="56">
        <v>44068</v>
      </c>
      <c r="C33" s="47" t="s">
        <v>35</v>
      </c>
      <c r="D33" s="58">
        <v>7.4</v>
      </c>
      <c r="E33" s="58">
        <v>0.11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</row>
    <row r="34" spans="1:11" x14ac:dyDescent="0.25">
      <c r="A34" s="59" t="s">
        <v>52</v>
      </c>
      <c r="B34" s="56">
        <v>44068</v>
      </c>
      <c r="C34" s="47" t="s">
        <v>35</v>
      </c>
      <c r="D34" s="58">
        <v>8</v>
      </c>
      <c r="E34" s="58">
        <v>0.12</v>
      </c>
      <c r="F34" s="58">
        <v>2</v>
      </c>
      <c r="G34" s="58">
        <v>0</v>
      </c>
      <c r="H34" s="58">
        <v>0</v>
      </c>
      <c r="I34" s="58">
        <v>0</v>
      </c>
      <c r="J34" s="60"/>
      <c r="K34" s="60"/>
    </row>
    <row r="35" spans="1:11" x14ac:dyDescent="0.25">
      <c r="A35" s="59" t="s">
        <v>38</v>
      </c>
      <c r="B35" s="56">
        <v>44068</v>
      </c>
      <c r="C35" s="47" t="s">
        <v>35</v>
      </c>
      <c r="D35" s="58">
        <v>8.1999999999999993</v>
      </c>
      <c r="E35" s="58">
        <v>0.13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</row>
    <row r="36" spans="1:11" x14ac:dyDescent="0.25">
      <c r="A36" s="59" t="s">
        <v>39</v>
      </c>
      <c r="B36" s="56">
        <v>44061</v>
      </c>
      <c r="C36" s="47" t="s">
        <v>35</v>
      </c>
      <c r="D36" s="58">
        <v>9</v>
      </c>
      <c r="E36" s="58">
        <v>0.12</v>
      </c>
      <c r="F36" s="58">
        <v>3</v>
      </c>
      <c r="G36" s="58">
        <v>0</v>
      </c>
      <c r="H36" s="58">
        <v>0</v>
      </c>
      <c r="I36" s="58">
        <v>0</v>
      </c>
      <c r="J36" s="60"/>
      <c r="K36" s="60"/>
    </row>
    <row r="37" spans="1:11" x14ac:dyDescent="0.25">
      <c r="A37" s="59" t="s">
        <v>40</v>
      </c>
      <c r="B37" s="56">
        <v>44054</v>
      </c>
      <c r="C37" s="47" t="s">
        <v>35</v>
      </c>
      <c r="D37" s="58">
        <v>8.6</v>
      </c>
      <c r="E37" s="58">
        <v>0.11</v>
      </c>
      <c r="F37" s="58">
        <v>2</v>
      </c>
      <c r="G37" s="58">
        <v>0</v>
      </c>
      <c r="H37" s="58">
        <v>0</v>
      </c>
      <c r="I37" s="58">
        <v>0</v>
      </c>
      <c r="J37" s="60"/>
      <c r="K37" s="60"/>
    </row>
    <row r="38" spans="1:11" x14ac:dyDescent="0.25">
      <c r="A38" s="59"/>
      <c r="B38" s="56">
        <v>44068</v>
      </c>
      <c r="C38" s="47" t="s">
        <v>35</v>
      </c>
      <c r="D38" s="58">
        <v>8.9</v>
      </c>
      <c r="E38" s="58">
        <v>0.12</v>
      </c>
      <c r="F38" s="58">
        <v>2</v>
      </c>
      <c r="G38" s="58">
        <v>0</v>
      </c>
      <c r="H38" s="58">
        <v>0</v>
      </c>
      <c r="I38" s="58">
        <v>0</v>
      </c>
      <c r="J38" s="60"/>
      <c r="K38" s="60"/>
    </row>
    <row r="39" spans="1:11" x14ac:dyDescent="0.25">
      <c r="A39" s="59" t="s">
        <v>41</v>
      </c>
      <c r="B39" s="56">
        <v>44054</v>
      </c>
      <c r="C39" s="47" t="s">
        <v>35</v>
      </c>
      <c r="D39" s="58">
        <v>8.3000000000000007</v>
      </c>
      <c r="E39" s="58">
        <v>0.1</v>
      </c>
      <c r="F39" s="58">
        <v>2</v>
      </c>
      <c r="G39" s="58">
        <v>0</v>
      </c>
      <c r="H39" s="58">
        <v>0</v>
      </c>
      <c r="I39" s="58">
        <v>0</v>
      </c>
      <c r="J39" s="60"/>
      <c r="K39" s="60"/>
    </row>
    <row r="40" spans="1:11" x14ac:dyDescent="0.25">
      <c r="A40" s="59" t="s">
        <v>42</v>
      </c>
      <c r="B40" s="56">
        <v>44047</v>
      </c>
      <c r="C40" s="47" t="s">
        <v>35</v>
      </c>
      <c r="D40" s="58">
        <v>7.8</v>
      </c>
      <c r="E40" s="58">
        <v>0.12</v>
      </c>
      <c r="F40" s="58">
        <v>2</v>
      </c>
      <c r="G40" s="58">
        <v>0</v>
      </c>
      <c r="H40" s="58">
        <v>0</v>
      </c>
      <c r="I40" s="58">
        <v>0</v>
      </c>
      <c r="J40" s="60"/>
      <c r="K40" s="60"/>
    </row>
    <row r="41" spans="1:11" x14ac:dyDescent="0.25">
      <c r="A41" s="59"/>
      <c r="B41" s="56">
        <v>44054</v>
      </c>
      <c r="C41" s="47" t="s">
        <v>35</v>
      </c>
      <c r="D41" s="58">
        <v>8.1999999999999993</v>
      </c>
      <c r="E41" s="58">
        <v>0.14000000000000001</v>
      </c>
      <c r="F41" s="58">
        <v>2</v>
      </c>
      <c r="G41" s="58">
        <v>0</v>
      </c>
      <c r="H41" s="58">
        <v>0</v>
      </c>
      <c r="I41" s="58">
        <v>0</v>
      </c>
      <c r="J41" s="60"/>
      <c r="K41" s="60"/>
    </row>
    <row r="42" spans="1:11" x14ac:dyDescent="0.25">
      <c r="A42" s="55"/>
      <c r="B42" s="56">
        <v>44061</v>
      </c>
      <c r="C42" s="47" t="s">
        <v>35</v>
      </c>
      <c r="D42" s="58">
        <v>8.1999999999999993</v>
      </c>
      <c r="E42" s="58">
        <v>0.14000000000000001</v>
      </c>
      <c r="F42" s="58">
        <v>3</v>
      </c>
      <c r="G42" s="58">
        <v>0</v>
      </c>
      <c r="H42" s="58">
        <v>0</v>
      </c>
      <c r="I42" s="58">
        <v>0</v>
      </c>
      <c r="J42" s="60"/>
      <c r="K42" s="60"/>
    </row>
    <row r="43" spans="1:11" x14ac:dyDescent="0.25">
      <c r="A43" s="55"/>
      <c r="B43" s="56">
        <v>44068</v>
      </c>
      <c r="C43" s="47" t="s">
        <v>35</v>
      </c>
      <c r="D43" s="58">
        <v>7.7</v>
      </c>
      <c r="E43" s="58">
        <v>0.12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</row>
    <row r="44" spans="1:11" x14ac:dyDescent="0.25">
      <c r="A44" s="55" t="s">
        <v>53</v>
      </c>
      <c r="B44" s="56">
        <v>44054</v>
      </c>
      <c r="C44" s="47" t="s">
        <v>35</v>
      </c>
      <c r="D44" s="58">
        <v>7.6</v>
      </c>
      <c r="E44" s="58">
        <v>0.64</v>
      </c>
      <c r="F44" s="58">
        <v>2</v>
      </c>
      <c r="G44" s="58">
        <v>0</v>
      </c>
      <c r="H44" s="58">
        <v>0</v>
      </c>
      <c r="I44" s="58">
        <v>0</v>
      </c>
      <c r="J44" s="60"/>
      <c r="K44" s="60"/>
    </row>
    <row r="45" spans="1:11" x14ac:dyDescent="0.25">
      <c r="A45" s="55" t="s">
        <v>43</v>
      </c>
      <c r="B45" s="56">
        <v>44047</v>
      </c>
      <c r="C45" s="47" t="s">
        <v>35</v>
      </c>
      <c r="D45" s="58">
        <v>7.4</v>
      </c>
      <c r="E45" s="58">
        <v>2</v>
      </c>
      <c r="F45" s="58">
        <v>2</v>
      </c>
      <c r="G45" s="58">
        <v>0</v>
      </c>
      <c r="H45" s="58">
        <v>0</v>
      </c>
      <c r="I45" s="58">
        <v>0</v>
      </c>
      <c r="J45" s="60"/>
      <c r="K45" s="60"/>
    </row>
    <row r="50" spans="1:11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</row>
    <row r="51" spans="1:11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</row>
    <row r="52" spans="1:11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</row>
    <row r="53" spans="1:11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</row>
    <row r="54" spans="1:11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</row>
    <row r="55" spans="1:1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A39" sqref="A39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August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4</v>
      </c>
      <c r="E16" s="9">
        <f>AVERAGE(F24:F90)</f>
        <v>12.5</v>
      </c>
      <c r="F16" s="5"/>
      <c r="G16" s="5"/>
      <c r="H16" s="13"/>
      <c r="I16" s="13"/>
      <c r="J16" s="13"/>
      <c r="K16" s="13"/>
    </row>
    <row r="17" spans="1:12" ht="36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4</v>
      </c>
      <c r="E17" s="9">
        <f>AVERAGE(E24:E90)</f>
        <v>0.255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4</v>
      </c>
      <c r="E18" s="14">
        <f>AVERAGE(D24:D90)</f>
        <v>7.4750000000000005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54</v>
      </c>
      <c r="B24" s="56">
        <v>44047</v>
      </c>
      <c r="C24" s="47" t="s">
        <v>44</v>
      </c>
      <c r="D24" s="58">
        <v>8</v>
      </c>
      <c r="E24" s="58">
        <v>0.25</v>
      </c>
      <c r="F24" s="58">
        <v>13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/>
      <c r="B25" s="56">
        <v>44054</v>
      </c>
      <c r="C25" s="47" t="s">
        <v>44</v>
      </c>
      <c r="D25" s="58">
        <v>7</v>
      </c>
      <c r="E25" s="58">
        <v>0.26</v>
      </c>
      <c r="F25" s="58">
        <v>12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/>
      <c r="B26" s="56">
        <v>44061</v>
      </c>
      <c r="C26" s="47" t="s">
        <v>44</v>
      </c>
      <c r="D26" s="58">
        <v>7.1</v>
      </c>
      <c r="E26" s="58">
        <v>0.26</v>
      </c>
      <c r="F26" s="58">
        <v>13</v>
      </c>
      <c r="G26" s="58">
        <v>0</v>
      </c>
      <c r="H26" s="58">
        <v>0</v>
      </c>
      <c r="I26" s="58">
        <v>0</v>
      </c>
      <c r="J26" s="60"/>
      <c r="K26" s="60"/>
      <c r="L26" s="61"/>
    </row>
    <row r="27" spans="1:12" x14ac:dyDescent="0.25">
      <c r="A27" s="55"/>
      <c r="B27" s="56">
        <v>44068</v>
      </c>
      <c r="C27" s="47" t="s">
        <v>44</v>
      </c>
      <c r="D27" s="58">
        <v>7.8</v>
      </c>
      <c r="E27" s="58">
        <v>0.25</v>
      </c>
      <c r="F27" s="58">
        <v>12</v>
      </c>
      <c r="G27" s="58">
        <v>0</v>
      </c>
      <c r="H27" s="58">
        <v>0</v>
      </c>
      <c r="I27" s="58">
        <v>0</v>
      </c>
      <c r="J27" s="60"/>
      <c r="K27" s="60"/>
      <c r="L27" s="61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A24" sqref="A24:XFD25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August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0.47000000000000003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7.6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55</v>
      </c>
      <c r="B24" s="52">
        <v>44054</v>
      </c>
      <c r="C24" s="49" t="s">
        <v>45</v>
      </c>
      <c r="D24" s="50">
        <v>7.7</v>
      </c>
      <c r="E24" s="50">
        <v>0.68</v>
      </c>
      <c r="F24" s="50">
        <v>2</v>
      </c>
      <c r="G24" s="50">
        <v>0</v>
      </c>
      <c r="H24" s="50">
        <v>0</v>
      </c>
      <c r="I24" s="50">
        <v>0</v>
      </c>
      <c r="J24" s="60"/>
      <c r="K24" s="60"/>
      <c r="L24" s="61"/>
    </row>
    <row r="25" spans="1:12" s="32" customFormat="1" x14ac:dyDescent="0.25">
      <c r="A25" s="29"/>
      <c r="B25" s="51">
        <v>44068</v>
      </c>
      <c r="C25" s="53" t="s">
        <v>45</v>
      </c>
      <c r="D25" s="54">
        <v>7.5</v>
      </c>
      <c r="E25" s="54">
        <v>0.26</v>
      </c>
      <c r="F25" s="54">
        <v>2</v>
      </c>
      <c r="G25" s="54">
        <v>0</v>
      </c>
      <c r="H25" s="54">
        <v>0</v>
      </c>
      <c r="I25" s="54">
        <v>0</v>
      </c>
      <c r="J25" s="31"/>
      <c r="K25" s="31"/>
    </row>
    <row r="26" spans="1:12" x14ac:dyDescent="0.25">
      <c r="A26" s="29"/>
      <c r="B26" s="51"/>
      <c r="C26" s="47"/>
      <c r="D26" s="30"/>
      <c r="E26" s="30"/>
      <c r="F26" s="30"/>
      <c r="G26" s="30"/>
      <c r="H26" s="30"/>
      <c r="I26" s="30"/>
      <c r="J26" s="13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A24" sqref="A24:XFD25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August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3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0.125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6.95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56</v>
      </c>
      <c r="B24" s="56">
        <v>44054</v>
      </c>
      <c r="C24" s="57" t="s">
        <v>57</v>
      </c>
      <c r="D24" s="58">
        <v>7</v>
      </c>
      <c r="E24" s="58">
        <v>0.11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46</v>
      </c>
      <c r="B25" s="56">
        <v>44068</v>
      </c>
      <c r="C25" s="57" t="s">
        <v>57</v>
      </c>
      <c r="D25" s="58">
        <v>6.9</v>
      </c>
      <c r="E25" s="58">
        <v>0.14000000000000001</v>
      </c>
      <c r="F25" s="58">
        <v>4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/>
      <c r="B26" s="56"/>
      <c r="C26" s="57"/>
      <c r="D26" s="58"/>
      <c r="E26" s="58"/>
      <c r="F26" s="58"/>
      <c r="G26" s="58"/>
      <c r="H26" s="58"/>
      <c r="I26" s="58"/>
      <c r="J26" s="60"/>
      <c r="K26" s="60"/>
      <c r="L26" s="61"/>
    </row>
    <row r="27" spans="1:12" x14ac:dyDescent="0.25">
      <c r="A27" s="29"/>
      <c r="B27" s="51"/>
      <c r="C27" s="53"/>
      <c r="D27" s="54"/>
      <c r="E27" s="54"/>
      <c r="F27" s="54"/>
      <c r="G27" s="54"/>
      <c r="H27" s="54"/>
      <c r="I27" s="54"/>
      <c r="J27" s="13"/>
      <c r="K27" s="13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13"/>
      <c r="K28" s="13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A24" sqref="A24:XFD25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August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0.10500000000000001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6.6999999999999993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47</v>
      </c>
      <c r="B24" s="56">
        <v>44068</v>
      </c>
      <c r="C24" s="57" t="s">
        <v>58</v>
      </c>
      <c r="D24" s="58">
        <v>6.8</v>
      </c>
      <c r="E24" s="58">
        <v>0.11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48</v>
      </c>
      <c r="B25" s="56">
        <v>44054</v>
      </c>
      <c r="C25" s="57" t="s">
        <v>58</v>
      </c>
      <c r="D25" s="57">
        <v>6.6</v>
      </c>
      <c r="E25" s="57">
        <v>0.1</v>
      </c>
      <c r="F25" s="57">
        <v>2</v>
      </c>
      <c r="G25" s="57">
        <v>0</v>
      </c>
      <c r="H25" s="57">
        <v>0</v>
      </c>
      <c r="I25" s="57">
        <v>0</v>
      </c>
      <c r="J25" s="60"/>
      <c r="K25" s="60"/>
      <c r="L25" s="61"/>
    </row>
    <row r="26" spans="1:12" x14ac:dyDescent="0.25">
      <c r="A26" s="55"/>
      <c r="B26" s="56"/>
      <c r="C26" s="57"/>
      <c r="D26" s="57"/>
      <c r="E26" s="57"/>
      <c r="F26" s="57"/>
      <c r="G26" s="57"/>
      <c r="H26" s="57"/>
      <c r="I26" s="57"/>
      <c r="J26" s="60"/>
      <c r="K26" s="60"/>
      <c r="L26" s="61"/>
    </row>
    <row r="27" spans="1:12" x14ac:dyDescent="0.25">
      <c r="A27" s="55"/>
      <c r="B27" s="56"/>
      <c r="C27" s="57"/>
      <c r="D27" s="62"/>
      <c r="E27" s="62"/>
      <c r="F27" s="62"/>
      <c r="G27" s="62"/>
      <c r="H27" s="62"/>
      <c r="I27" s="62"/>
      <c r="J27" s="61"/>
      <c r="K27" s="61"/>
      <c r="L27" s="61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31"/>
      <c r="K28" s="31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31"/>
      <c r="K29" s="31"/>
    </row>
    <row r="30" spans="1:12" x14ac:dyDescent="0.25">
      <c r="A30" s="29"/>
      <c r="B30" s="51"/>
      <c r="C30" s="53"/>
      <c r="D30" s="54"/>
      <c r="E30" s="54"/>
      <c r="F30" s="54"/>
      <c r="G30" s="54"/>
      <c r="H30" s="54"/>
      <c r="I30" s="54"/>
      <c r="J30" s="31"/>
      <c r="K30" s="3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C34" sqref="C34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August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0.12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8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49</v>
      </c>
      <c r="B24" s="52">
        <v>44054</v>
      </c>
      <c r="C24" s="49" t="s">
        <v>59</v>
      </c>
      <c r="D24" s="72">
        <v>8</v>
      </c>
      <c r="E24" s="72">
        <v>0.12</v>
      </c>
      <c r="F24" s="72">
        <v>2</v>
      </c>
      <c r="G24" s="72">
        <v>0</v>
      </c>
      <c r="H24" s="72">
        <v>0</v>
      </c>
      <c r="I24" s="72">
        <v>0</v>
      </c>
    </row>
    <row r="25" spans="1:12" x14ac:dyDescent="0.25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13"/>
    </row>
    <row r="26" spans="1:12" x14ac:dyDescent="0.25">
      <c r="A26" s="29"/>
      <c r="B26" s="51"/>
      <c r="C26" s="53"/>
      <c r="D26" s="54"/>
      <c r="E26" s="54"/>
      <c r="F26" s="54"/>
      <c r="G26" s="54"/>
      <c r="H26" s="54"/>
      <c r="I26" s="54"/>
      <c r="J26" s="31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 Annie</cp:lastModifiedBy>
  <dcterms:created xsi:type="dcterms:W3CDTF">2015-03-20T11:14:32Z</dcterms:created>
  <dcterms:modified xsi:type="dcterms:W3CDTF">2020-09-14T15:25:27Z</dcterms:modified>
</cp:coreProperties>
</file>